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H30" i="3" l="1"/>
  <c r="H26" i="3"/>
  <c r="H55" i="3" l="1"/>
  <c r="H39" i="3"/>
  <c r="H38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<sst xmlns="http://schemas.openxmlformats.org/spreadsheetml/2006/main" count="63" uniqueCount="35">
  <si>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</si>
  <si>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</si>
  <si>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</si>
  <si>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</si>
  <si>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</si>
  <si>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</si>
  <si>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</si>
  <si>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</si>
  <si>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</si>
  <si>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</si>
  <si>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</si>
  <si>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</si>
  <si>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</si>
  <si>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</si>
  <si>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</si>
  <si>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</si>
  <si>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</si>
  <si>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</si>
  <si>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</si>
  <si>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</si>
  <si>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</si>
  <si>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</si>
  <si>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</si>
  <si>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</si>
  <si>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</si>
  <si>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</si>
  <si>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</si>
  <si>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</si>
  <si>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</si>
  <si>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</si>
  <si>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</si>
  <si>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</si>
  <si>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07.05.2026</t>
  </si>
  <si>
    <t xml:space="preserve">Dana 07.05.2026. godine Dom zdravlja Požarevac nije izvršio plaćanje prema dobavljačima: </t>
  </si>
  <si>
    <t>Primljena i neutrošena participacija od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</si>
</sst>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6" workbookViewId="0">
      <selection activeCell="J17" sqref="J17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46149</v>
      </c>
      <c r="H12" s="19">
        <v>4966352.08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46149</v>
      </c>
      <c r="H13" s="1">
        <f>H14+H31-H39-H55</f>
        <v>2521873.9299999997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46149</v>
      </c>
      <c r="H14" s="21">
        <f>SUM(H15:H30)</f>
        <v>2129841.2499999995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3154.32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1837496.48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</f>
        <v>28624.869999999704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185588.67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</f>
        <v>74976.91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46149</v>
      </c>
      <c r="H31" s="21">
        <f>H32+H33+H34+H35+H37+H38+H36</f>
        <v>1108280.1500000001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170024.73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526272.05000000005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22765+9106+5588+16764</f>
        <v>54223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46149</v>
      </c>
      <c r="H39" s="18">
        <f>SUM(H40:H54)</f>
        <v>189975.42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3154.32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1232.43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185588.67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46149</v>
      </c>
      <c r="H55" s="18">
        <f>SUM(H56:H61)</f>
        <v>526272.05000000005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526272.05000000005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46149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</f>
        <v>2444478.1499999994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4966352.0799999991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2026-05-18T12:53:04Z</dcterms:modified>
</cp:coreProperties>
</file>